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4-2022" sheetId="1" r:id="rId1"/>
  </sheets>
  <calcPr calcId="125725"/>
</workbook>
</file>

<file path=xl/calcChain.xml><?xml version="1.0" encoding="utf-8"?>
<calcChain xmlns="http://schemas.openxmlformats.org/spreadsheetml/2006/main">
  <c r="C35" i="1"/>
  <c r="B35"/>
  <c r="B14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<sst xmlns="http://schemas.openxmlformats.org/spreadsheetml/2006/main" count="48" uniqueCount="46">
  <si>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</si>
  <si>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</si>
  <si>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</si>
  <si>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</si>
  <si>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</si>
  <si>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</si>
  <si>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</si>
  <si>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</si>
  <si>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</si>
  <si>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</si>
  <si>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</si>
  <si>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</si>
  <si>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</si>
  <si>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24/2012 - 15º Aditivo</t>
  </si>
  <si>
    <t>VIGÊNCIA DO CONTRATO DE GESTÃO:</t>
  </si>
  <si>
    <t>13/03/2022 a 12/03/2023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</si>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</sst>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3">
    <numFmt numFmtId="7" formatCode="&quot;R$&quot;\ #,##0.00;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43" fontId="1" fillId="0" borderId="0" xfId="1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2" applyFont="1" applyFill="1" applyBorder="1"/>
    <xf numFmtId="44" fontId="1" fillId="0" borderId="1" xfId="2" applyFont="1" applyBorder="1"/>
    <xf numFmtId="44" fontId="2" fillId="2" borderId="1" xfId="2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2" xfId="2" applyNumberFormat="1" applyFont="1" applyBorder="1" applyAlignment="1">
      <alignment horizontal="left"/>
    </xf>
    <xf numFmtId="7" fontId="2" fillId="0" borderId="3" xfId="2" applyNumberFormat="1" applyFont="1" applyBorder="1" applyAlignment="1">
      <alignment horizontal="left"/>
    </xf>
    <xf numFmtId="7" fontId="2" fillId="0" borderId="1" xfId="2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showGridLines="0" tabSelected="1" zoomScaleNormal="100" zoomScaleSheetLayoutView="100" workbookViewId="0">
      <selection activeCell="I9" sqref="I9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5" max="5" width="14.28515625" bestFit="1" customWidth="1"/>
  </cols>
  <sheetData>
    <row r="1" spans="1:5" ht="30" customHeight="1">
      <c r="A1" s="1" t="s">
        <v>0</v>
      </c>
      <c r="B1" s="1"/>
      <c r="C1" s="1"/>
    </row>
    <row r="2" spans="1:5" ht="20.100000000000001" customHeight="1"/>
    <row r="3" spans="1:5" ht="25.5" customHeight="1">
      <c r="A3" s="28" t="s">
        <v>1</v>
      </c>
      <c r="B3" s="28"/>
      <c r="C3" s="28"/>
    </row>
    <row r="4" spans="1:5" ht="20.100000000000001" customHeight="1"/>
    <row r="5" spans="1:5" ht="17.25" customHeight="1">
      <c r="A5" s="2" t="s">
        <v>2</v>
      </c>
      <c r="B5" s="24" t="s">
        <v>3</v>
      </c>
      <c r="C5" s="24"/>
    </row>
    <row r="6" spans="1:5" ht="17.25" customHeight="1">
      <c r="A6" s="2" t="s">
        <v>4</v>
      </c>
      <c r="B6" s="24" t="s">
        <v>5</v>
      </c>
      <c r="C6" s="24"/>
    </row>
    <row r="7" spans="1:5" ht="17.25" customHeight="1">
      <c r="A7" s="2" t="s">
        <v>6</v>
      </c>
      <c r="B7" s="24" t="s">
        <v>7</v>
      </c>
      <c r="C7" s="24"/>
    </row>
    <row r="8" spans="1:5" ht="17.25" customHeight="1">
      <c r="A8" s="2" t="s">
        <v>4</v>
      </c>
      <c r="B8" s="24" t="s">
        <v>8</v>
      </c>
      <c r="C8" s="24"/>
    </row>
    <row r="9" spans="1:5" ht="17.25" customHeight="1">
      <c r="A9" s="3" t="s">
        <v>9</v>
      </c>
      <c r="B9" s="23" t="s">
        <v>10</v>
      </c>
      <c r="C9" s="23"/>
    </row>
    <row r="10" spans="1:5" ht="17.25" customHeight="1">
      <c r="A10" s="3" t="s">
        <v>4</v>
      </c>
      <c r="B10" s="23" t="s">
        <v>11</v>
      </c>
      <c r="C10" s="23"/>
    </row>
    <row r="11" spans="1:5" ht="17.25" customHeight="1">
      <c r="A11" s="2" t="s">
        <v>12</v>
      </c>
      <c r="B11" s="24" t="s">
        <v>13</v>
      </c>
      <c r="C11" s="24"/>
    </row>
    <row r="12" spans="1:5" ht="17.25" customHeight="1">
      <c r="A12" s="2" t="s">
        <v>14</v>
      </c>
      <c r="B12" s="24" t="s">
        <v>15</v>
      </c>
      <c r="C12" s="24"/>
    </row>
    <row r="13" spans="1:5" ht="17.25" customHeight="1">
      <c r="A13" s="3" t="s">
        <v>16</v>
      </c>
      <c r="B13" s="25">
        <v>227220126.24000001</v>
      </c>
      <c r="C13" s="26"/>
    </row>
    <row r="14" spans="1:5" ht="17.25" customHeight="1">
      <c r="A14" s="3" t="s">
        <v>17</v>
      </c>
      <c r="B14" s="27">
        <f>B13/12</f>
        <v>18935010.52</v>
      </c>
      <c r="C14" s="27"/>
    </row>
    <row r="15" spans="1:5" ht="20.100000000000001" customHeight="1">
      <c r="B15" s="4"/>
      <c r="C15" s="4"/>
    </row>
    <row r="16" spans="1:5" ht="20.100000000000001" customHeight="1">
      <c r="A16" s="5" t="s">
        <v>18</v>
      </c>
      <c r="E16" s="6"/>
    </row>
    <row r="17" spans="1:3" ht="33" customHeight="1">
      <c r="A17" s="7" t="s">
        <v>19</v>
      </c>
      <c r="B17" s="7" t="s">
        <v>20</v>
      </c>
      <c r="C17" s="8" t="s">
        <v>21</v>
      </c>
    </row>
    <row r="18" spans="1:3">
      <c r="A18" s="9" t="s">
        <v>22</v>
      </c>
      <c r="B18" s="10">
        <v>44652</v>
      </c>
      <c r="C18" s="11">
        <v>0.66560399999999997</v>
      </c>
    </row>
    <row r="19" spans="1:3">
      <c r="A19" s="12" t="s">
        <v>23</v>
      </c>
      <c r="B19" s="13"/>
      <c r="C19" s="14"/>
    </row>
    <row r="20" spans="1:3" ht="20.100000000000001" customHeight="1"/>
    <row r="21" spans="1:3" ht="20.100000000000001" customHeight="1">
      <c r="A21" s="15" t="s">
        <v>24</v>
      </c>
      <c r="B21" s="15" t="s">
        <v>25</v>
      </c>
      <c r="C21" s="15" t="s">
        <v>26</v>
      </c>
    </row>
    <row r="22" spans="1:3" ht="20.25" customHeight="1">
      <c r="A22" s="16" t="s">
        <v>27</v>
      </c>
      <c r="B22" s="17">
        <v>418895.49</v>
      </c>
      <c r="C22" s="18">
        <v>278818.51372595999</v>
      </c>
    </row>
    <row r="23" spans="1:3" ht="20.25" hidden="1" customHeight="1">
      <c r="A23" s="16" t="s">
        <v>28</v>
      </c>
      <c r="B23" s="17">
        <v>0</v>
      </c>
      <c r="C23" s="18">
        <v>0</v>
      </c>
    </row>
    <row r="24" spans="1:3" ht="20.25" customHeight="1">
      <c r="A24" s="16" t="s">
        <v>29</v>
      </c>
      <c r="B24" s="17">
        <v>13920.09</v>
      </c>
      <c r="C24" s="18">
        <v>9265.2675843599991</v>
      </c>
    </row>
    <row r="25" spans="1:3" ht="20.25" customHeight="1">
      <c r="A25" s="16" t="s">
        <v>30</v>
      </c>
      <c r="B25" s="17">
        <v>1969.3999999999999</v>
      </c>
      <c r="C25" s="18">
        <v>1310.8405175999999</v>
      </c>
    </row>
    <row r="26" spans="1:3" ht="20.25" customHeight="1">
      <c r="A26" s="16" t="s">
        <v>31</v>
      </c>
      <c r="B26" s="17">
        <v>26856</v>
      </c>
      <c r="C26" s="18">
        <v>17875.461024</v>
      </c>
    </row>
    <row r="27" spans="1:3" ht="20.25" customHeight="1">
      <c r="A27" s="16" t="s">
        <v>32</v>
      </c>
      <c r="B27" s="17">
        <v>289275.41000000003</v>
      </c>
      <c r="C27" s="18">
        <v>192542.86999764002</v>
      </c>
    </row>
    <row r="28" spans="1:3" ht="20.25" hidden="1" customHeight="1">
      <c r="A28" s="16" t="s">
        <v>33</v>
      </c>
      <c r="B28" s="17">
        <v>0</v>
      </c>
      <c r="C28" s="18">
        <v>0</v>
      </c>
    </row>
    <row r="29" spans="1:3" ht="20.25" customHeight="1">
      <c r="A29" s="16" t="s">
        <v>34</v>
      </c>
      <c r="B29" s="17">
        <v>12155.75</v>
      </c>
      <c r="C29" s="18">
        <v>8090.9158229999994</v>
      </c>
    </row>
    <row r="30" spans="1:3" ht="22.5" customHeight="1">
      <c r="A30" s="16" t="s">
        <v>35</v>
      </c>
      <c r="B30" s="17">
        <v>60850.59</v>
      </c>
      <c r="C30" s="18">
        <v>40502.396106359993</v>
      </c>
    </row>
    <row r="31" spans="1:3" ht="20.25" customHeight="1">
      <c r="A31" s="16" t="s">
        <v>36</v>
      </c>
      <c r="B31" s="17">
        <v>2470.46</v>
      </c>
      <c r="C31" s="18">
        <v>1644.3480578399999</v>
      </c>
    </row>
    <row r="32" spans="1:3" ht="20.25" customHeight="1">
      <c r="A32" s="16" t="s">
        <v>37</v>
      </c>
      <c r="B32" s="17">
        <v>1525.27</v>
      </c>
      <c r="C32" s="18">
        <v>1015.22581308</v>
      </c>
    </row>
    <row r="33" spans="1:3" ht="20.25" customHeight="1">
      <c r="A33" s="16" t="s">
        <v>38</v>
      </c>
      <c r="B33" s="17">
        <v>16716.05</v>
      </c>
      <c r="C33" s="18">
        <v>11126.269744199999</v>
      </c>
    </row>
    <row r="34" spans="1:3" ht="20.25" customHeight="1">
      <c r="A34" s="16" t="s">
        <v>39</v>
      </c>
      <c r="B34" s="17">
        <v>299</v>
      </c>
      <c r="C34" s="18">
        <v>199.01559599999999</v>
      </c>
    </row>
    <row r="35" spans="1:3" ht="22.5" customHeight="1">
      <c r="B35" s="19">
        <f>SUM(B22:B34)</f>
        <v>844933.51000000013</v>
      </c>
      <c r="C35" s="19">
        <f>SUM(C22:C34)</f>
        <v>562391.12399004004</v>
      </c>
    </row>
    <row r="36" spans="1:3" ht="20.100000000000001" customHeight="1"/>
    <row r="37" spans="1:3" ht="20.100000000000001" customHeight="1">
      <c r="A37" s="20" t="s">
        <v>41</v>
      </c>
      <c r="B37" s="20" t="s">
        <v>40</v>
      </c>
      <c r="C37" s="20" t="s">
        <v>42</v>
      </c>
    </row>
    <row r="38" spans="1:3" ht="20.100000000000001" customHeight="1">
      <c r="A38" s="22" t="s">
        <v>45</v>
      </c>
      <c r="B38" s="21" t="s">
        <v>43</v>
      </c>
      <c r="C38" s="22" t="s">
        <v>44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2024-02-19T21:37:19Z</cp:lastPrinted>
  <dcterms:created xsi:type="dcterms:W3CDTF">2024-02-19T11:57:35Z</dcterms:created>
  <dcterms:modified xsi:type="dcterms:W3CDTF">2024-02-19T21:37:23Z</dcterms:modified>
</cp:coreProperties>
</file>